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0" yWindow="120" windowWidth="19035" windowHeight="8700"/>
  </bookViews>
  <sheets>
    <sheet name="F1" sheetId="1" r:id="rId1"/>
  </sheets>
  <calcPr calcId="114210"/>
</workbook>
</file>

<file path=xl/calcChain.xml><?xml version="1.0" encoding="utf-8"?>
<calcChain xmlns="http://schemas.openxmlformats.org/spreadsheetml/2006/main">
  <c r="E7" i="1" l="1"/>
  <c r="F7" i="1"/>
  <c r="E8" i="1"/>
  <c r="F8" i="1"/>
  <c r="B9" i="1"/>
  <c r="C9" i="1"/>
  <c r="E9" i="1"/>
  <c r="F9" i="1"/>
  <c r="B10" i="1"/>
  <c r="C10" i="1"/>
  <c r="E10" i="1"/>
  <c r="F10" i="1"/>
</calcChain>
</file>

<file path=xl/sharedStrings.xml><?xml version="1.0" encoding="utf-8"?>
<sst xmlns="http://schemas.openxmlformats.org/spreadsheetml/2006/main" count="15" uniqueCount="15">
  <si>
    <t>x</t>
  </si>
  <si>
    <t>y</t>
  </si>
  <si>
    <t>[cm3]</t>
  </si>
  <si>
    <t>[g]</t>
  </si>
  <si>
    <t>N</t>
  </si>
  <si>
    <t>V</t>
  </si>
  <si>
    <t>M</t>
  </si>
  <si>
    <t>G/A</t>
  </si>
  <si>
    <t>d=M/V</t>
  </si>
  <si>
    <t>d&gt;1</t>
  </si>
  <si>
    <t>C</t>
  </si>
  <si>
    <t>Z</t>
  </si>
  <si>
    <t>D</t>
  </si>
  <si>
    <t>F</t>
  </si>
  <si>
    <t>I dati dell'operazione d=M/V sono arrotondati al centesimo.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</si>
</sst>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/>
    <xf numFmtId="0" fontId="0" fillId="2" borderId="0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0" fillId="5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25551946829219"/>
          <c:y val="6.684491978609626E-2"/>
          <c:w val="0.75797970773212542"/>
          <c:h val="0.7673796791443849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rgbClr val="FFCC99"/>
                </a:solidFill>
                <a:ln>
                  <a:solidFill>
                    <a:srgbClr val="FFCC99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B91-4281-AF4C-B9C447EE9168}"/>
              </c:ext>
            </c:extLst>
          </c:dPt>
          <c:dPt>
            <c:idx val="1"/>
            <c:marker>
              <c:spPr>
                <a:solidFill>
                  <a:srgbClr val="FF99CC"/>
                </a:solidFill>
                <a:ln>
                  <a:solidFill>
                    <a:srgbClr val="FF99CC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B91-4281-AF4C-B9C447EE9168}"/>
              </c:ext>
            </c:extLst>
          </c:dPt>
          <c:dPt>
            <c:idx val="2"/>
            <c:marker>
              <c:spPr>
                <a:solidFill>
                  <a:srgbClr val="00FF00"/>
                </a:solidFill>
                <a:ln>
                  <a:solidFill>
                    <a:srgbClr val="00FF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B91-4281-AF4C-B9C447EE9168}"/>
              </c:ext>
            </c:extLst>
          </c:dPt>
          <c:dPt>
            <c:idx val="3"/>
            <c:marker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  <c:spPr>
              <a:ln w="38100">
                <a:solidFill>
                  <a:srgbClr val="000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B91-4281-AF4C-B9C447EE9168}"/>
              </c:ext>
            </c:extLst>
          </c:dPt>
          <c:xVal>
            <c:numRef>
              <c:f>'F1'!$B$7:$B$10</c:f>
              <c:numCache>
                <c:formatCode>General</c:formatCode>
                <c:ptCount val="4"/>
                <c:pt idx="0">
                  <c:v>32</c:v>
                </c:pt>
                <c:pt idx="1">
                  <c:v>12</c:v>
                </c:pt>
                <c:pt idx="2">
                  <c:v>32</c:v>
                </c:pt>
                <c:pt idx="3">
                  <c:v>44</c:v>
                </c:pt>
              </c:numCache>
            </c:numRef>
          </c:xVal>
          <c:yVal>
            <c:numRef>
              <c:f>'F1'!$C$7:$C$10</c:f>
              <c:numCache>
                <c:formatCode>General</c:formatCode>
                <c:ptCount val="4"/>
                <c:pt idx="0">
                  <c:v>4.2699999999999996</c:v>
                </c:pt>
                <c:pt idx="1">
                  <c:v>29.68</c:v>
                </c:pt>
                <c:pt idx="2">
                  <c:v>33.950000000000003</c:v>
                </c:pt>
                <c:pt idx="3">
                  <c:v>33.950000000000003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B91-4281-AF4C-B9C447EE9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30184"/>
        <c:axId val="1"/>
      </c:scatterChart>
      <c:valAx>
        <c:axId val="126830184"/>
        <c:scaling>
          <c:orientation val="minMax"/>
          <c:max val="1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del corpo [cm</a:t>
                </a:r>
                <a:r>
                  <a:rPr lang="en-US" sz="8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en-US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3537238636083252"/>
              <c:y val="0.9064171122994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25"/>
        <c:minorUnit val="5"/>
      </c:valAx>
      <c:valAx>
        <c:axId val="1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Massa del corpo [g]</a:t>
                </a:r>
              </a:p>
            </c:rich>
          </c:tx>
          <c:layout>
            <c:manualLayout>
              <c:xMode val="edge"/>
              <c:yMode val="edge"/>
              <c:x val="2.3936201296803961E-2"/>
              <c:y val="0.299465240641711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830184"/>
        <c:crosses val="autoZero"/>
        <c:crossBetween val="midCat"/>
        <c:majorUnit val="25"/>
        <c:min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15</xdr:col>
      <xdr:colOff>0</xdr:colOff>
      <xdr:row>23</xdr:row>
      <xdr:rowOff>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9FB03C18-BDA3-49E0-B997-338C7F3F4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1</xdr:row>
      <xdr:rowOff>85725</xdr:rowOff>
    </xdr:from>
    <xdr:to>
      <xdr:col>14</xdr:col>
      <xdr:colOff>285750</xdr:colOff>
      <xdr:row>19</xdr:row>
      <xdr:rowOff>47625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BEA0ED88-8AD5-4B27-930D-6525445A8D27}"/>
            </a:ext>
          </a:extLst>
        </xdr:cNvPr>
        <xdr:cNvSpPr>
          <a:spLocks noChangeShapeType="1"/>
        </xdr:cNvSpPr>
      </xdr:nvSpPr>
      <xdr:spPr bwMode="auto">
        <a:xfrm flipV="1">
          <a:off x="2981325" y="247650"/>
          <a:ext cx="2867025" cy="28765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314325</xdr:colOff>
      <xdr:row>17</xdr:row>
      <xdr:rowOff>47625</xdr:rowOff>
    </xdr:from>
    <xdr:to>
      <xdr:col>10</xdr:col>
      <xdr:colOff>85725</xdr:colOff>
      <xdr:row>18</xdr:row>
      <xdr:rowOff>95250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F5F14A5E-526E-44BC-9892-292689024B26}"/>
            </a:ext>
          </a:extLst>
        </xdr:cNvPr>
        <xdr:cNvSpPr txBox="1">
          <a:spLocks noChangeArrowheads="1"/>
        </xdr:cNvSpPr>
      </xdr:nvSpPr>
      <xdr:spPr bwMode="auto">
        <a:xfrm>
          <a:off x="3638550" y="2800350"/>
          <a:ext cx="2190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twoCellAnchor>
  <xdr:twoCellAnchor>
    <xdr:from>
      <xdr:col>8</xdr:col>
      <xdr:colOff>228600</xdr:colOff>
      <xdr:row>12</xdr:row>
      <xdr:rowOff>152400</xdr:rowOff>
    </xdr:from>
    <xdr:to>
      <xdr:col>8</xdr:col>
      <xdr:colOff>428625</xdr:colOff>
      <xdr:row>14</xdr:row>
      <xdr:rowOff>57150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37AB05B0-9988-4869-B90A-E876728C53B3}"/>
            </a:ext>
          </a:extLst>
        </xdr:cNvPr>
        <xdr:cNvSpPr txBox="1">
          <a:spLocks noChangeArrowheads="1"/>
        </xdr:cNvSpPr>
      </xdr:nvSpPr>
      <xdr:spPr bwMode="auto">
        <a:xfrm>
          <a:off x="3105150" y="2095500"/>
          <a:ext cx="200025" cy="228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xdr:txBody>
    </xdr:sp>
    <xdr:clientData/>
  </xdr:twoCellAnchor>
  <xdr:twoCellAnchor>
    <xdr:from>
      <xdr:col>9</xdr:col>
      <xdr:colOff>314325</xdr:colOff>
      <xdr:row>12</xdr:row>
      <xdr:rowOff>28575</xdr:rowOff>
    </xdr:from>
    <xdr:to>
      <xdr:col>10</xdr:col>
      <xdr:colOff>66675</xdr:colOff>
      <xdr:row>13</xdr:row>
      <xdr:rowOff>95250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932ED6C3-834C-4B7A-93FF-2FF4A93C6BA5}"/>
            </a:ext>
          </a:extLst>
        </xdr:cNvPr>
        <xdr:cNvSpPr txBox="1">
          <a:spLocks noChangeArrowheads="1"/>
        </xdr:cNvSpPr>
      </xdr:nvSpPr>
      <xdr:spPr bwMode="auto">
        <a:xfrm>
          <a:off x="3638550" y="1971675"/>
          <a:ext cx="200025" cy="228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10</xdr:col>
      <xdr:colOff>400050</xdr:colOff>
      <xdr:row>12</xdr:row>
      <xdr:rowOff>28575</xdr:rowOff>
    </xdr:from>
    <xdr:to>
      <xdr:col>11</xdr:col>
      <xdr:colOff>152400</xdr:colOff>
      <xdr:row>13</xdr:row>
      <xdr:rowOff>95250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7102ABE-358A-4FE4-9376-F3F7C3418D96}"/>
            </a:ext>
          </a:extLst>
        </xdr:cNvPr>
        <xdr:cNvSpPr txBox="1">
          <a:spLocks noChangeArrowheads="1"/>
        </xdr:cNvSpPr>
      </xdr:nvSpPr>
      <xdr:spPr bwMode="auto">
        <a:xfrm>
          <a:off x="4171950" y="1971675"/>
          <a:ext cx="200025" cy="228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R22" sqref="R22"/>
    </sheetView>
  </sheetViews>
  <sheetFormatPr defaultRowHeight="12.75" x14ac:dyDescent="0.2"/>
  <cols>
    <col min="1" max="1" width="2.7109375" customWidth="1"/>
    <col min="2" max="4" width="5.7109375" customWidth="1"/>
    <col min="5" max="5" width="6.7109375" customWidth="1"/>
    <col min="6" max="6" width="7.140625" bestFit="1" customWidth="1"/>
    <col min="7" max="7" width="2.7109375" customWidth="1"/>
    <col min="8" max="15" width="6.7109375" customWidth="1"/>
    <col min="16" max="16" width="2.28515625" customWidth="1"/>
  </cols>
  <sheetData>
    <row r="1" spans="1:7" x14ac:dyDescent="0.2">
      <c r="A1" s="1"/>
      <c r="B1" s="1"/>
      <c r="C1" s="1"/>
      <c r="D1" s="1"/>
      <c r="E1" s="1"/>
      <c r="F1" s="1"/>
      <c r="G1" s="1"/>
    </row>
    <row r="2" spans="1:7" x14ac:dyDescent="0.2">
      <c r="A2" s="1"/>
      <c r="B2" s="1"/>
      <c r="C2" s="1"/>
      <c r="D2" s="1"/>
      <c r="E2" s="1"/>
      <c r="F2" s="1"/>
      <c r="G2" s="1"/>
    </row>
    <row r="3" spans="1:7" x14ac:dyDescent="0.2">
      <c r="A3" s="1"/>
      <c r="B3" s="2" t="s">
        <v>0</v>
      </c>
      <c r="C3" s="3" t="s">
        <v>1</v>
      </c>
      <c r="D3" s="3"/>
      <c r="E3" s="1"/>
      <c r="F3" s="1"/>
      <c r="G3" s="1"/>
    </row>
    <row r="4" spans="1:7" x14ac:dyDescent="0.2">
      <c r="A4" s="1"/>
      <c r="B4" s="3" t="s">
        <v>2</v>
      </c>
      <c r="C4" s="3" t="s">
        <v>3</v>
      </c>
      <c r="D4" s="3"/>
      <c r="E4" s="1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x14ac:dyDescent="0.2">
      <c r="A6" s="2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/>
    </row>
    <row r="7" spans="1:7" x14ac:dyDescent="0.2">
      <c r="A7" s="5" t="s">
        <v>10</v>
      </c>
      <c r="B7" s="4">
        <v>32</v>
      </c>
      <c r="C7" s="1">
        <v>4.2699999999999996</v>
      </c>
      <c r="D7" s="3"/>
      <c r="E7" s="1">
        <f>ROUND(C7/B7,2)</f>
        <v>0.13</v>
      </c>
      <c r="F7" s="1" t="b">
        <f>(E7&gt;1)</f>
        <v>0</v>
      </c>
      <c r="G7" s="1"/>
    </row>
    <row r="8" spans="1:7" x14ac:dyDescent="0.2">
      <c r="A8" s="6" t="s">
        <v>11</v>
      </c>
      <c r="B8" s="4">
        <v>12</v>
      </c>
      <c r="C8" s="1">
        <v>29.68</v>
      </c>
      <c r="D8" s="3"/>
      <c r="E8" s="1">
        <f>ROUND(C8/B8,2)</f>
        <v>2.4700000000000002</v>
      </c>
      <c r="F8" s="1" t="b">
        <f>(E8&gt;1)</f>
        <v>1</v>
      </c>
      <c r="G8" s="1"/>
    </row>
    <row r="9" spans="1:7" x14ac:dyDescent="0.2">
      <c r="A9" s="7" t="s">
        <v>12</v>
      </c>
      <c r="B9" s="4">
        <f>B7</f>
        <v>32</v>
      </c>
      <c r="C9" s="1">
        <f>C7+C8</f>
        <v>33.950000000000003</v>
      </c>
      <c r="D9" s="3"/>
      <c r="E9" s="1">
        <f>ROUND(C9/B9,2)</f>
        <v>1.06</v>
      </c>
      <c r="F9" s="1" t="b">
        <f>(E9&gt;1)</f>
        <v>1</v>
      </c>
      <c r="G9" s="1"/>
    </row>
    <row r="10" spans="1:7" x14ac:dyDescent="0.2">
      <c r="A10" s="8" t="s">
        <v>13</v>
      </c>
      <c r="B10" s="4">
        <f>B7+B8</f>
        <v>44</v>
      </c>
      <c r="C10" s="1">
        <f>C9</f>
        <v>33.950000000000003</v>
      </c>
      <c r="D10" s="3"/>
      <c r="E10" s="1">
        <f>ROUND(C10/B10,2)</f>
        <v>0.77</v>
      </c>
      <c r="F10" s="1" t="b">
        <f>(E10&gt;1)</f>
        <v>0</v>
      </c>
      <c r="G10" s="1"/>
    </row>
    <row r="11" spans="1:7" x14ac:dyDescent="0.2">
      <c r="A11" s="2"/>
      <c r="B11" s="4"/>
      <c r="C11" s="1"/>
      <c r="D11" s="3"/>
      <c r="E11" s="1"/>
      <c r="F11" s="1"/>
      <c r="G11" s="1"/>
    </row>
    <row r="12" spans="1:7" x14ac:dyDescent="0.2">
      <c r="A12" s="2"/>
      <c r="B12" s="4"/>
      <c r="C12" s="1"/>
      <c r="D12" s="3"/>
      <c r="E12" s="1"/>
      <c r="F12" s="1"/>
      <c r="G12" s="1"/>
    </row>
    <row r="13" spans="1:7" x14ac:dyDescent="0.2">
      <c r="A13" s="2"/>
      <c r="B13" s="4"/>
      <c r="C13" s="1"/>
      <c r="D13" s="3"/>
      <c r="E13" s="1"/>
      <c r="F13" s="1"/>
      <c r="G13" s="1"/>
    </row>
    <row r="14" spans="1:7" x14ac:dyDescent="0.2">
      <c r="A14" s="2"/>
      <c r="B14" s="4"/>
      <c r="C14" s="1"/>
      <c r="D14" s="3"/>
      <c r="E14" s="1"/>
      <c r="G14" s="1"/>
    </row>
    <row r="15" spans="1:7" x14ac:dyDescent="0.2">
      <c r="A15" s="2"/>
      <c r="B15" s="4"/>
      <c r="C15" s="1"/>
      <c r="D15" s="3"/>
      <c r="E15" s="1"/>
      <c r="G15" s="1"/>
    </row>
    <row r="16" spans="1:7" x14ac:dyDescent="0.2">
      <c r="A16" s="2"/>
      <c r="B16" s="4"/>
      <c r="C16" s="1"/>
      <c r="D16" s="3"/>
      <c r="E16" s="1"/>
      <c r="G16" s="1"/>
    </row>
    <row r="17" spans="1:7" x14ac:dyDescent="0.2">
      <c r="A17" s="2"/>
      <c r="B17" s="4"/>
      <c r="C17" s="1"/>
      <c r="D17" s="3"/>
      <c r="E17" s="1"/>
      <c r="G17" s="1"/>
    </row>
    <row r="18" spans="1:7" x14ac:dyDescent="0.2">
      <c r="A18" s="2"/>
      <c r="B18" s="4"/>
      <c r="C18" s="1"/>
      <c r="D18" s="3"/>
      <c r="E18" s="1"/>
      <c r="G18" s="1"/>
    </row>
    <row r="19" spans="1:7" x14ac:dyDescent="0.2">
      <c r="A19" s="1"/>
      <c r="B19" s="1"/>
      <c r="C19" s="1"/>
      <c r="D19" s="1"/>
      <c r="E19" s="1"/>
      <c r="F19" s="1"/>
      <c r="G19" s="1"/>
    </row>
    <row r="20" spans="1:7" x14ac:dyDescent="0.2">
      <c r="A20" s="1"/>
      <c r="B20" s="1"/>
      <c r="C20" s="1"/>
      <c r="D20" s="1"/>
      <c r="E20" s="1"/>
      <c r="F20" s="1"/>
      <c r="G20" s="1"/>
    </row>
    <row r="21" spans="1:7" x14ac:dyDescent="0.2">
      <c r="A21" s="1"/>
      <c r="B21" s="1"/>
      <c r="C21" s="1"/>
      <c r="D21" s="1"/>
      <c r="E21" s="1"/>
      <c r="F21" s="1"/>
      <c r="G21" s="1"/>
    </row>
    <row r="22" spans="1:7" x14ac:dyDescent="0.2">
      <c r="A22" s="1"/>
      <c r="B22" s="1"/>
      <c r="C22" s="1"/>
      <c r="D22" s="1"/>
      <c r="E22" s="1"/>
      <c r="F22" s="1"/>
      <c r="G22" s="1"/>
    </row>
    <row r="23" spans="1:7" x14ac:dyDescent="0.2">
      <c r="A23" s="1"/>
      <c r="B23" s="1"/>
      <c r="C23" s="1"/>
      <c r="D23" s="1"/>
      <c r="E23" s="1"/>
      <c r="F23" s="1"/>
      <c r="G23" s="1"/>
    </row>
    <row r="24" spans="1:7" x14ac:dyDescent="0.2">
      <c r="A24" s="1"/>
      <c r="B24" s="4"/>
      <c r="C24" s="1"/>
      <c r="D24" s="1"/>
      <c r="E24" s="1"/>
      <c r="F24" s="1"/>
      <c r="G24" s="1"/>
    </row>
    <row r="25" spans="1:7" x14ac:dyDescent="0.2">
      <c r="A25" s="1"/>
      <c r="B25" s="4" t="s">
        <v>14</v>
      </c>
      <c r="C25" s="1"/>
      <c r="D25" s="1"/>
      <c r="E25" s="1"/>
      <c r="F25" s="1"/>
      <c r="G25" s="1"/>
    </row>
    <row r="26" spans="1:7" x14ac:dyDescent="0.2">
      <c r="A26" s="1"/>
      <c r="B26" s="1"/>
      <c r="C26" s="1"/>
      <c r="D26" s="1"/>
      <c r="E26" s="1"/>
      <c r="F26" s="1"/>
      <c r="G26" s="1"/>
    </row>
    <row r="27" spans="1:7" x14ac:dyDescent="0.2">
      <c r="A27" s="1"/>
      <c r="B27" s="1"/>
      <c r="C27" s="1"/>
      <c r="D27" s="1"/>
      <c r="E27" s="1"/>
      <c r="F27" s="1"/>
      <c r="G27" s="1"/>
    </row>
  </sheetData>
  <phoneticPr fontId="0" type="noConversion"/>
  <pageMargins left="0.59055118110236227" right="0.59055118110236227" top="0.59055118110236227" bottom="0.59055118110236227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Zavorra dentro o fuori, affonda o galleggia.xls</dc:title>
  <dc:creator>Roberto Occa</dc:creator>
  <cp:lastModifiedBy>xlParse</cp:lastModifiedBy>
  <cp:lastPrinted>2007-11-02T20:02:12Z</cp:lastPrinted>
  <dcterms:created xsi:type="dcterms:W3CDTF">2007-11-01T20:50:26Z</dcterms:created>
  <dcterms:modified xsi:type="dcterms:W3CDTF">2017-10-16T03:08:24Z</dcterms:modified>
</cp:coreProperties>
</file>